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 windowWidth="15960" windowHeight="11760" activeTab="1"/>
  </bookViews>
  <sheets>
    <sheet name="Export Summary" sheetId="1" r:id="rId1"/>
    <sheet name="Sheet1" sheetId="2" r:id="rId2"/>
    <sheet name="Sheet2" sheetId="3" r:id="rId3"/>
    <sheet name="Sheet3" sheetId="4" r:id="rId4"/>
  </sheets>
  <calcPr calcId="145621"/>
</workbook>
</file>

<file path=xl/calcChain.xml><?xml version="1.0" encoding="utf-8"?>
<calcChain xmlns="http://schemas.openxmlformats.org/spreadsheetml/2006/main">
  <c r="F26" i="2" l="1"/>
  <c r="E26" i="2"/>
  <c r="D26" i="2"/>
  <c r="C26" i="2"/>
  <c r="G24" i="2"/>
  <c r="G23" i="2"/>
  <c r="G21" i="2"/>
  <c r="G20" i="2"/>
  <c r="G19" i="2"/>
  <c r="G18" i="2"/>
  <c r="G17" i="2"/>
  <c r="G16" i="2"/>
  <c r="G15" i="2"/>
  <c r="G14" i="2"/>
  <c r="F11" i="2"/>
  <c r="E11" i="2"/>
  <c r="D11" i="2"/>
  <c r="C11" i="2"/>
  <c r="G8" i="2"/>
  <c r="C28" i="2" l="1"/>
  <c r="E28" i="2"/>
  <c r="D28" i="2"/>
  <c r="G11" i="2"/>
  <c r="F28" i="2"/>
  <c r="G26" i="2"/>
  <c r="G28" i="2" l="1"/>
</calcChain>
</file>

<file path=xl/sharedStrings.xml><?xml version="1.0" encoding="utf-8"?>
<sst xmlns="http://schemas.openxmlformats.org/spreadsheetml/2006/main" count="54" uniqueCount="47">
  <si>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</si>
  <si>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</si>
  <si>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</si>
  <si>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</si>
  <si>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</si>
  <si>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</si>
  <si>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 xml:space="preserve"> </t>
  </si>
  <si>
    <t>Open</t>
  </si>
  <si>
    <t xml:space="preserve">Historic </t>
  </si>
  <si>
    <t>Community</t>
  </si>
  <si>
    <t>Undesignated</t>
  </si>
  <si>
    <t>Total</t>
  </si>
  <si>
    <t>Space</t>
  </si>
  <si>
    <t>Resources</t>
  </si>
  <si>
    <t>Housing</t>
  </si>
  <si>
    <t xml:space="preserve">Reserve &amp; </t>
  </si>
  <si>
    <t>Available</t>
  </si>
  <si>
    <t>Reserve</t>
  </si>
  <si>
    <t>Fund Balance</t>
  </si>
  <si>
    <t>Balance</t>
  </si>
  <si>
    <t>Proposed Projects</t>
  </si>
  <si>
    <t>2021-1</t>
  </si>
  <si>
    <t>Total Proposed Projects</t>
  </si>
  <si>
    <t>Projected Balance if All Approved</t>
  </si>
  <si>
    <t>*Regional Project</t>
  </si>
  <si>
    <t>Sheet2</t>
  </si>
  <si>
    <t>Sheet3</t>
  </si>
  <si>
    <t>CPA Funds Available for FY 2023</t>
  </si>
  <si>
    <t>Fund Balances 07/01/2022</t>
  </si>
  <si>
    <t>FY 2023 Appropriated Reserves</t>
  </si>
  <si>
    <t>Balance Available Funds 07/01/22</t>
  </si>
  <si>
    <t>2022-2</t>
  </si>
  <si>
    <t>2022-3</t>
  </si>
  <si>
    <t>2022-4</t>
  </si>
  <si>
    <t>2022-5</t>
  </si>
  <si>
    <t>2022-6</t>
  </si>
  <si>
    <t>2022-7</t>
  </si>
  <si>
    <t>2022-8</t>
  </si>
  <si>
    <t xml:space="preserve">Harbor Homes of MV  </t>
  </si>
  <si>
    <t>MV Preservation Trust - Grange Hall Roof</t>
  </si>
  <si>
    <t>Field Fund</t>
  </si>
  <si>
    <t>Aquinnah Playground</t>
  </si>
  <si>
    <t>WT Tree Committee</t>
  </si>
  <si>
    <t>Scotts Grove Debt Service - $59,500</t>
  </si>
  <si>
    <t>Parks and Recreation Rope Railing</t>
  </si>
  <si>
    <t>DCRHA Rental Assisstance</t>
  </si>
  <si>
    <t>Lambert’s Cove Beach, Rope Rail &amp; Barrier - $30,000 approved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</si>
</sst>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quot;;\(#,##0\)"/>
  </numFmts>
  <fonts count="7" x14ac:knownFonts="1">
    <font>
      <sz val="10"/>
      <color indexed="8"/>
      <name val="Arial"/>
    </font>
    <font>
      <sz val="12"/>
      <color indexed="8"/>
      <name val="Arial"/>
    </font>
    <font>
      <sz val="14"/>
      <color indexed="8"/>
      <name val="Arial"/>
    </font>
    <font>
      <u/>
      <sz val="12"/>
      <color indexed="11"/>
      <name val="Arial"/>
    </font>
    <font>
      <b/>
      <sz val="14"/>
      <color indexed="8"/>
      <name val="Times New Roman"/>
    </font>
    <font>
      <sz val="12"/>
      <color indexed="8"/>
      <name val="Times New Roman"/>
    </font>
    <font>
      <b/>
      <sz val="12"/>
      <color indexed="8"/>
      <name val="Times New Roman"/>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38">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hair">
        <color indexed="8"/>
      </right>
      <top style="thin">
        <color indexed="8"/>
      </top>
      <bottom style="thin">
        <color indexed="13"/>
      </bottom>
      <diagonal/>
    </border>
    <border>
      <left style="hair">
        <color indexed="8"/>
      </left>
      <right style="hair">
        <color indexed="8"/>
      </right>
      <top style="thin">
        <color indexed="8"/>
      </top>
      <bottom style="thin">
        <color indexed="13"/>
      </bottom>
      <diagonal/>
    </border>
    <border>
      <left style="hair">
        <color indexed="8"/>
      </left>
      <right style="thin">
        <color indexed="8"/>
      </right>
      <top style="thin">
        <color indexed="8"/>
      </top>
      <bottom style="thin">
        <color indexed="13"/>
      </bottom>
      <diagonal/>
    </border>
    <border>
      <left style="thin">
        <color indexed="8"/>
      </left>
      <right style="thin">
        <color indexed="13"/>
      </right>
      <top style="thin">
        <color indexed="13"/>
      </top>
      <bottom style="thin">
        <color indexed="13"/>
      </bottom>
      <diagonal/>
    </border>
    <border>
      <left style="thin">
        <color indexed="8"/>
      </left>
      <right style="hair">
        <color indexed="8"/>
      </right>
      <top style="thin">
        <color indexed="13"/>
      </top>
      <bottom style="thin">
        <color indexed="13"/>
      </bottom>
      <diagonal/>
    </border>
    <border>
      <left style="hair">
        <color indexed="8"/>
      </left>
      <right style="hair">
        <color indexed="8"/>
      </right>
      <top style="thin">
        <color indexed="13"/>
      </top>
      <bottom style="thin">
        <color indexed="13"/>
      </bottom>
      <diagonal/>
    </border>
    <border>
      <left style="hair">
        <color indexed="8"/>
      </left>
      <right style="thin">
        <color indexed="8"/>
      </right>
      <top style="thin">
        <color indexed="13"/>
      </top>
      <bottom style="thin">
        <color indexed="13"/>
      </bottom>
      <diagonal/>
    </border>
    <border>
      <left style="thin">
        <color indexed="13"/>
      </left>
      <right style="thin">
        <color indexed="8"/>
      </right>
      <top style="thin">
        <color indexed="13"/>
      </top>
      <bottom style="thin">
        <color indexed="8"/>
      </bottom>
      <diagonal/>
    </border>
    <border>
      <left style="thin">
        <color indexed="8"/>
      </left>
      <right style="hair">
        <color indexed="8"/>
      </right>
      <top style="thin">
        <color indexed="13"/>
      </top>
      <bottom style="thin">
        <color indexed="8"/>
      </bottom>
      <diagonal/>
    </border>
    <border>
      <left style="hair">
        <color indexed="8"/>
      </left>
      <right style="hair">
        <color indexed="8"/>
      </right>
      <top style="thin">
        <color indexed="13"/>
      </top>
      <bottom style="thin">
        <color indexed="8"/>
      </bottom>
      <diagonal/>
    </border>
    <border>
      <left style="hair">
        <color indexed="8"/>
      </left>
      <right style="thin">
        <color indexed="8"/>
      </right>
      <top style="thin">
        <color indexed="13"/>
      </top>
      <bottom style="thin">
        <color indexed="8"/>
      </bottom>
      <diagonal/>
    </border>
    <border>
      <left style="thin">
        <color indexed="8"/>
      </left>
      <right style="thin">
        <color indexed="13"/>
      </right>
      <top style="thin">
        <color indexed="8"/>
      </top>
      <bottom style="hair">
        <color indexed="8"/>
      </bottom>
      <diagonal/>
    </border>
    <border>
      <left style="thin">
        <color indexed="13"/>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13"/>
      </right>
      <top style="thin">
        <color indexed="13"/>
      </top>
      <bottom style="thin">
        <color indexed="13"/>
      </bottom>
      <diagonal/>
    </border>
    <border>
      <left style="thin">
        <color indexed="8"/>
      </left>
      <right style="thin">
        <color indexed="13"/>
      </right>
      <top style="thin">
        <color indexed="8"/>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13"/>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applyNumberFormat="0" applyFill="0" applyBorder="0" applyProtection="0"/>
  </cellStyleXfs>
  <cellXfs count="81">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5" fillId="4" borderId="1" xfId="0" applyFont="1" applyFill="1" applyBorder="1" applyAlignment="1">
      <alignment horizontal="center"/>
    </xf>
    <xf numFmtId="49" fontId="0" fillId="4" borderId="1" xfId="0" applyNumberFormat="1" applyFont="1" applyFill="1" applyBorder="1" applyAlignment="1"/>
    <xf numFmtId="164" fontId="5" fillId="4" borderId="1" xfId="0" applyNumberFormat="1" applyFont="1" applyFill="1" applyBorder="1" applyAlignment="1">
      <alignment horizontal="center"/>
    </xf>
    <xf numFmtId="0" fontId="0" fillId="4" borderId="1" xfId="0" applyFont="1" applyFill="1" applyBorder="1" applyAlignment="1"/>
    <xf numFmtId="0" fontId="0" fillId="4" borderId="2" xfId="0" applyFont="1" applyFill="1" applyBorder="1" applyAlignment="1"/>
    <xf numFmtId="0" fontId="0" fillId="4" borderId="3" xfId="0" applyFont="1" applyFill="1" applyBorder="1" applyAlignment="1"/>
    <xf numFmtId="49" fontId="0" fillId="4" borderId="4" xfId="0" applyNumberFormat="1" applyFont="1" applyFill="1" applyBorder="1" applyAlignment="1"/>
    <xf numFmtId="49" fontId="0" fillId="4" borderId="5" xfId="0" applyNumberFormat="1" applyFont="1" applyFill="1" applyBorder="1" applyAlignment="1"/>
    <xf numFmtId="49" fontId="0" fillId="4" borderId="6" xfId="0" applyNumberFormat="1" applyFont="1" applyFill="1" applyBorder="1" applyAlignment="1"/>
    <xf numFmtId="0" fontId="0" fillId="4" borderId="7" xfId="0" applyFont="1" applyFill="1" applyBorder="1" applyAlignment="1"/>
    <xf numFmtId="49" fontId="0" fillId="4" borderId="8" xfId="0" applyNumberFormat="1" applyFont="1" applyFill="1" applyBorder="1" applyAlignment="1"/>
    <xf numFmtId="49" fontId="0" fillId="4" borderId="9" xfId="0" applyNumberFormat="1" applyFont="1" applyFill="1" applyBorder="1" applyAlignment="1"/>
    <xf numFmtId="49" fontId="0" fillId="4" borderId="10" xfId="0" applyNumberFormat="1" applyFont="1" applyFill="1" applyBorder="1" applyAlignment="1"/>
    <xf numFmtId="0" fontId="0" fillId="4" borderId="11" xfId="0" applyFont="1" applyFill="1" applyBorder="1" applyAlignment="1"/>
    <xf numFmtId="49" fontId="0" fillId="4" borderId="12" xfId="0" applyNumberFormat="1" applyFont="1" applyFill="1" applyBorder="1" applyAlignment="1"/>
    <xf numFmtId="49" fontId="0" fillId="4" borderId="13" xfId="0" applyNumberFormat="1" applyFont="1" applyFill="1" applyBorder="1" applyAlignment="1"/>
    <xf numFmtId="49" fontId="0" fillId="4" borderId="14" xfId="0" applyNumberFormat="1" applyFont="1" applyFill="1" applyBorder="1" applyAlignment="1"/>
    <xf numFmtId="49" fontId="6" fillId="4" borderId="15" xfId="0" applyNumberFormat="1" applyFont="1" applyFill="1" applyBorder="1" applyAlignment="1"/>
    <xf numFmtId="0" fontId="6" fillId="4" borderId="16" xfId="0" applyFont="1" applyFill="1" applyBorder="1" applyAlignment="1"/>
    <xf numFmtId="164" fontId="6" fillId="4" borderId="17" xfId="0" applyNumberFormat="1" applyFont="1" applyFill="1" applyBorder="1" applyAlignment="1"/>
    <xf numFmtId="164" fontId="6" fillId="4" borderId="18" xfId="0" applyNumberFormat="1" applyFont="1" applyFill="1" applyBorder="1" applyAlignment="1"/>
    <xf numFmtId="49" fontId="0" fillId="4" borderId="19" xfId="0" applyNumberFormat="1" applyFont="1" applyFill="1" applyBorder="1" applyAlignment="1"/>
    <xf numFmtId="0" fontId="0" fillId="4" borderId="20" xfId="0" applyFont="1" applyFill="1" applyBorder="1" applyAlignment="1"/>
    <xf numFmtId="164" fontId="0" fillId="4" borderId="20" xfId="0" applyNumberFormat="1" applyFont="1" applyFill="1" applyBorder="1" applyAlignment="1"/>
    <xf numFmtId="164" fontId="0" fillId="4" borderId="21" xfId="0" applyNumberFormat="1" applyFont="1" applyFill="1" applyBorder="1" applyAlignment="1"/>
    <xf numFmtId="14" fontId="5" fillId="4" borderId="19" xfId="0" applyNumberFormat="1" applyFont="1" applyFill="1" applyBorder="1" applyAlignment="1">
      <alignment horizontal="left"/>
    </xf>
    <xf numFmtId="49" fontId="0" fillId="4" borderId="20" xfId="0" applyNumberFormat="1" applyFont="1" applyFill="1" applyBorder="1" applyAlignment="1"/>
    <xf numFmtId="0" fontId="0" fillId="4" borderId="22" xfId="0" applyFont="1" applyFill="1" applyBorder="1" applyAlignment="1"/>
    <xf numFmtId="0" fontId="0" fillId="4" borderId="23" xfId="0" applyFont="1" applyFill="1" applyBorder="1" applyAlignment="1"/>
    <xf numFmtId="164" fontId="0" fillId="4" borderId="23" xfId="0" applyNumberFormat="1" applyFont="1" applyFill="1" applyBorder="1" applyAlignment="1"/>
    <xf numFmtId="164" fontId="0" fillId="4" borderId="24" xfId="0" applyNumberFormat="1" applyFont="1" applyFill="1" applyBorder="1" applyAlignment="1"/>
    <xf numFmtId="49" fontId="6" fillId="4" borderId="25" xfId="0" applyNumberFormat="1" applyFont="1" applyFill="1" applyBorder="1" applyAlignment="1"/>
    <xf numFmtId="0" fontId="6" fillId="4" borderId="26" xfId="0" applyFont="1" applyFill="1" applyBorder="1" applyAlignment="1"/>
    <xf numFmtId="164" fontId="0" fillId="4" borderId="27" xfId="0" applyNumberFormat="1" applyFont="1" applyFill="1" applyBorder="1" applyAlignment="1"/>
    <xf numFmtId="0" fontId="0" fillId="4" borderId="28" xfId="0" applyFont="1" applyFill="1" applyBorder="1" applyAlignment="1"/>
    <xf numFmtId="0" fontId="0" fillId="4" borderId="29" xfId="0" applyFont="1" applyFill="1" applyBorder="1" applyAlignment="1"/>
    <xf numFmtId="0" fontId="0" fillId="4" borderId="30" xfId="0" applyFont="1" applyFill="1" applyBorder="1" applyAlignment="1"/>
    <xf numFmtId="164" fontId="0" fillId="4" borderId="30" xfId="0" applyNumberFormat="1" applyFont="1" applyFill="1" applyBorder="1" applyAlignment="1"/>
    <xf numFmtId="164" fontId="0" fillId="4" borderId="31" xfId="0" applyNumberFormat="1" applyFont="1" applyFill="1" applyBorder="1" applyAlignment="1"/>
    <xf numFmtId="49" fontId="0" fillId="4" borderId="32" xfId="0" applyNumberFormat="1" applyFont="1" applyFill="1" applyBorder="1" applyAlignment="1"/>
    <xf numFmtId="164" fontId="0" fillId="4" borderId="2" xfId="0" applyNumberFormat="1" applyFont="1" applyFill="1" applyBorder="1" applyAlignment="1"/>
    <xf numFmtId="164" fontId="0" fillId="4" borderId="11" xfId="0" applyNumberFormat="1" applyFont="1" applyFill="1" applyBorder="1" applyAlignment="1"/>
    <xf numFmtId="49" fontId="5" fillId="4" borderId="33" xfId="0" applyNumberFormat="1" applyFont="1" applyFill="1" applyBorder="1" applyAlignment="1">
      <alignment horizontal="center"/>
    </xf>
    <xf numFmtId="49" fontId="5" fillId="4" borderId="17" xfId="0" applyNumberFormat="1" applyFont="1" applyFill="1" applyBorder="1" applyAlignment="1"/>
    <xf numFmtId="164" fontId="5" fillId="4" borderId="17" xfId="0" applyNumberFormat="1" applyFont="1" applyFill="1" applyBorder="1" applyAlignment="1"/>
    <xf numFmtId="164" fontId="5" fillId="4" borderId="34" xfId="0" applyNumberFormat="1" applyFont="1" applyFill="1" applyBorder="1" applyAlignment="1"/>
    <xf numFmtId="49" fontId="5" fillId="4" borderId="19" xfId="0" applyNumberFormat="1" applyFont="1" applyFill="1" applyBorder="1" applyAlignment="1">
      <alignment horizontal="center"/>
    </xf>
    <xf numFmtId="49" fontId="5" fillId="4" borderId="20" xfId="0" applyNumberFormat="1" applyFont="1" applyFill="1" applyBorder="1" applyAlignment="1"/>
    <xf numFmtId="164" fontId="5" fillId="4" borderId="20" xfId="0" applyNumberFormat="1" applyFont="1" applyFill="1" applyBorder="1" applyAlignment="1"/>
    <xf numFmtId="0" fontId="5" fillId="4" borderId="19" xfId="0" applyFont="1" applyFill="1" applyBorder="1" applyAlignment="1">
      <alignment horizontal="center"/>
    </xf>
    <xf numFmtId="0" fontId="5" fillId="4" borderId="20" xfId="0" applyFont="1" applyFill="1" applyBorder="1" applyAlignment="1"/>
    <xf numFmtId="164" fontId="5" fillId="4" borderId="18" xfId="0" applyNumberFormat="1" applyFont="1" applyFill="1" applyBorder="1" applyAlignment="1"/>
    <xf numFmtId="0" fontId="5" fillId="4" borderId="22" xfId="0" applyFont="1" applyFill="1" applyBorder="1" applyAlignment="1">
      <alignment horizontal="center"/>
    </xf>
    <xf numFmtId="0" fontId="5" fillId="4" borderId="23" xfId="0" applyFont="1" applyFill="1" applyBorder="1" applyAlignment="1">
      <alignment horizontal="left"/>
    </xf>
    <xf numFmtId="164" fontId="5" fillId="4" borderId="23" xfId="0" applyNumberFormat="1" applyFont="1" applyFill="1" applyBorder="1" applyAlignment="1"/>
    <xf numFmtId="164" fontId="5" fillId="4" borderId="24" xfId="0" applyNumberFormat="1" applyFont="1" applyFill="1" applyBorder="1" applyAlignment="1"/>
    <xf numFmtId="49" fontId="0" fillId="4" borderId="25" xfId="0" applyNumberFormat="1" applyFont="1" applyFill="1" applyBorder="1" applyAlignment="1"/>
    <xf numFmtId="0" fontId="0" fillId="4" borderId="35" xfId="0" applyFont="1" applyFill="1" applyBorder="1" applyAlignment="1"/>
    <xf numFmtId="164" fontId="0" fillId="4" borderId="36" xfId="0" applyNumberFormat="1" applyFont="1" applyFill="1" applyBorder="1" applyAlignment="1"/>
    <xf numFmtId="164" fontId="0" fillId="4" borderId="37" xfId="0" applyNumberFormat="1" applyFont="1" applyFill="1" applyBorder="1" applyAlignment="1"/>
    <xf numFmtId="0" fontId="5" fillId="4" borderId="25" xfId="0" applyFont="1" applyFill="1" applyBorder="1" applyAlignment="1">
      <alignment horizontal="right"/>
    </xf>
    <xf numFmtId="0" fontId="5" fillId="4" borderId="35" xfId="0" applyFont="1" applyFill="1" applyBorder="1" applyAlignment="1">
      <alignment horizontal="right"/>
    </xf>
    <xf numFmtId="164" fontId="5" fillId="4" borderId="35" xfId="0" applyNumberFormat="1" applyFont="1" applyFill="1" applyBorder="1" applyAlignment="1"/>
    <xf numFmtId="164" fontId="5" fillId="4" borderId="36" xfId="0" applyNumberFormat="1" applyFont="1" applyFill="1" applyBorder="1" applyAlignment="1"/>
    <xf numFmtId="164" fontId="0" fillId="4" borderId="35" xfId="0" applyNumberFormat="1" applyFont="1" applyFill="1" applyBorder="1" applyAlignment="1"/>
    <xf numFmtId="14" fontId="0" fillId="4" borderId="1" xfId="0" applyNumberFormat="1" applyFont="1" applyFill="1" applyBorder="1" applyAlignment="1"/>
    <xf numFmtId="0" fontId="0" fillId="0" borderId="0" xfId="0" applyNumberFormat="1" applyFont="1" applyAlignment="1"/>
    <xf numFmtId="0" fontId="0" fillId="0" borderId="1" xfId="0" applyFont="1" applyBorder="1" applyAlignment="1"/>
    <xf numFmtId="0" fontId="0" fillId="0" borderId="0" xfId="0" applyNumberFormat="1" applyFont="1" applyAlignment="1"/>
    <xf numFmtId="0" fontId="1" fillId="0" borderId="0" xfId="0" applyFont="1" applyAlignment="1">
      <alignment horizontal="left" wrapText="1"/>
    </xf>
    <xf numFmtId="0" fontId="0" fillId="0" borderId="0" xfId="0" applyFont="1" applyAlignment="1"/>
    <xf numFmtId="49" fontId="4" fillId="4" borderId="1" xfId="0" applyNumberFormat="1" applyFont="1" applyFill="1" applyBorder="1" applyAlignment="1">
      <alignment horizontal="center"/>
    </xf>
    <xf numFmtId="0" fontId="4" fillId="4" borderId="1" xfId="0" applyFont="1" applyFill="1" applyBorder="1" applyAlignment="1">
      <alignment horizontal="center"/>
    </xf>
    <xf numFmtId="164" fontId="4" fillId="4" borderId="1" xfId="0" applyNumberFormat="1" applyFont="1" applyFill="1" applyBorder="1" applyAlignment="1">
      <alignment horizontal="center"/>
    </xf>
    <xf numFmtId="0" fontId="5" fillId="4" borderId="1" xfId="0"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
  <sheetViews>
    <sheetView showGridLines="0" workbookViewId="0">
      <selection activeCell="D10" sqref="D10"/>
    </sheetView>
  </sheetViews>
  <sheetFormatPr defaultColWidth="10" defaultRowHeight="12.95" customHeight="1" x14ac:dyDescent="0.2"/>
  <cols>
    <col min="1" max="1" width="2" customWidth="1"/>
    <col min="2" max="4" width="33.5703125" customWidth="1"/>
  </cols>
  <sheetData>
    <row r="3" spans="2:4" ht="50.1" customHeight="1" x14ac:dyDescent="0.2">
      <c r="B3" s="75" t="s">
        <v>0</v>
      </c>
      <c r="C3" s="76"/>
      <c r="D3" s="76"/>
    </row>
    <row r="7" spans="2:4" ht="18" x14ac:dyDescent="0.25">
      <c r="B7" s="1" t="s">
        <v>1</v>
      </c>
      <c r="C7" s="1" t="s">
        <v>2</v>
      </c>
      <c r="D7" s="1" t="s">
        <v>3</v>
      </c>
    </row>
    <row r="9" spans="2:4" ht="15" x14ac:dyDescent="0.2">
      <c r="B9" s="2" t="s">
        <v>4</v>
      </c>
      <c r="C9" s="2"/>
      <c r="D9" s="2"/>
    </row>
    <row r="10" spans="2:4" ht="15" x14ac:dyDescent="0.2">
      <c r="B10" s="3"/>
      <c r="C10" s="3" t="s">
        <v>5</v>
      </c>
      <c r="D10" s="4" t="s">
        <v>4</v>
      </c>
    </row>
    <row r="11" spans="2:4" ht="15" x14ac:dyDescent="0.2">
      <c r="B11" s="2" t="s">
        <v>25</v>
      </c>
      <c r="C11" s="2"/>
      <c r="D11" s="2"/>
    </row>
    <row r="12" spans="2:4" ht="15" x14ac:dyDescent="0.2">
      <c r="B12" s="3"/>
      <c r="C12" s="3" t="s">
        <v>5</v>
      </c>
      <c r="D12" s="4" t="s">
        <v>25</v>
      </c>
    </row>
    <row r="13" spans="2:4" ht="15" x14ac:dyDescent="0.2">
      <c r="B13" s="2" t="s">
        <v>26</v>
      </c>
      <c r="C13" s="2"/>
      <c r="D13" s="2"/>
    </row>
    <row r="14" spans="2:4" ht="15" x14ac:dyDescent="0.2">
      <c r="B14" s="3"/>
      <c r="C14" s="3" t="s">
        <v>5</v>
      </c>
      <c r="D14" s="4" t="s">
        <v>26</v>
      </c>
    </row>
  </sheetData>
  <mergeCells count="1">
    <mergeCell ref="B3:D3"/>
  </mergeCells>
  <hyperlinks>
    <hyperlink ref="D10" location="'Sheet1'!R1C1" display="Sheet1"/>
    <hyperlink ref="D12" location="'Sheet2'!R1C1" display="Sheet2"/>
    <hyperlink ref="D14" location="'Sheet3'!R1C1" display="Sheet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showGridLines="0" tabSelected="1" workbookViewId="0">
      <selection activeCell="B26" sqref="B26"/>
    </sheetView>
  </sheetViews>
  <sheetFormatPr defaultColWidth="8.85546875" defaultRowHeight="15.75" customHeight="1" x14ac:dyDescent="0.2"/>
  <cols>
    <col min="1" max="1" width="12.28515625" style="5" customWidth="1"/>
    <col min="2" max="2" width="58.7109375" style="5" customWidth="1"/>
    <col min="3" max="6" width="13.42578125" style="5" customWidth="1"/>
    <col min="7" max="7" width="13" style="5" customWidth="1"/>
    <col min="8" max="8" width="9.140625" style="5" customWidth="1"/>
    <col min="9" max="9" width="8.85546875" style="5" customWidth="1"/>
    <col min="10" max="16384" width="8.85546875" style="5"/>
  </cols>
  <sheetData>
    <row r="1" spans="1:8" ht="18.399999999999999" customHeight="1" x14ac:dyDescent="0.3">
      <c r="A1" s="77" t="s">
        <v>27</v>
      </c>
      <c r="B1" s="78"/>
      <c r="C1" s="79"/>
      <c r="D1" s="79"/>
      <c r="E1" s="79"/>
      <c r="F1" s="79"/>
      <c r="G1" s="80"/>
      <c r="H1" s="7" t="s">
        <v>6</v>
      </c>
    </row>
    <row r="2" spans="1:8" ht="17.45" customHeight="1" x14ac:dyDescent="0.25">
      <c r="A2" s="6"/>
      <c r="B2" s="6"/>
      <c r="C2" s="8"/>
      <c r="D2" s="8"/>
      <c r="E2" s="8"/>
      <c r="F2" s="8"/>
      <c r="G2" s="6"/>
      <c r="H2" s="9"/>
    </row>
    <row r="3" spans="1:8" ht="13.7" customHeight="1" x14ac:dyDescent="0.2">
      <c r="A3" s="9"/>
      <c r="B3" s="9"/>
      <c r="C3" s="10"/>
      <c r="D3" s="10"/>
      <c r="E3" s="10"/>
      <c r="F3" s="10"/>
      <c r="G3" s="10"/>
      <c r="H3" s="9"/>
    </row>
    <row r="4" spans="1:8" ht="17.45" customHeight="1" x14ac:dyDescent="0.2">
      <c r="A4" s="9"/>
      <c r="B4" s="11"/>
      <c r="C4" s="12" t="s">
        <v>7</v>
      </c>
      <c r="D4" s="13" t="s">
        <v>8</v>
      </c>
      <c r="E4" s="13" t="s">
        <v>9</v>
      </c>
      <c r="F4" s="13" t="s">
        <v>10</v>
      </c>
      <c r="G4" s="14" t="s">
        <v>11</v>
      </c>
      <c r="H4" s="15"/>
    </row>
    <row r="5" spans="1:8" ht="17.45" customHeight="1" x14ac:dyDescent="0.2">
      <c r="A5" s="9"/>
      <c r="B5" s="11"/>
      <c r="C5" s="16" t="s">
        <v>12</v>
      </c>
      <c r="D5" s="17" t="s">
        <v>13</v>
      </c>
      <c r="E5" s="17" t="s">
        <v>14</v>
      </c>
      <c r="F5" s="17" t="s">
        <v>15</v>
      </c>
      <c r="G5" s="18" t="s">
        <v>16</v>
      </c>
      <c r="H5" s="15"/>
    </row>
    <row r="6" spans="1:8" ht="17.45" customHeight="1" x14ac:dyDescent="0.2">
      <c r="A6" s="10"/>
      <c r="B6" s="19"/>
      <c r="C6" s="20" t="s">
        <v>17</v>
      </c>
      <c r="D6" s="21" t="s">
        <v>17</v>
      </c>
      <c r="E6" s="21" t="s">
        <v>17</v>
      </c>
      <c r="F6" s="21" t="s">
        <v>18</v>
      </c>
      <c r="G6" s="22" t="s">
        <v>19</v>
      </c>
      <c r="H6" s="15"/>
    </row>
    <row r="7" spans="1:8" ht="21" customHeight="1" x14ac:dyDescent="0.25">
      <c r="A7" s="23" t="s">
        <v>28</v>
      </c>
      <c r="B7" s="24"/>
      <c r="C7" s="25">
        <v>70000</v>
      </c>
      <c r="D7" s="25">
        <v>24517</v>
      </c>
      <c r="E7" s="25">
        <v>10000</v>
      </c>
      <c r="F7" s="25">
        <v>505205</v>
      </c>
      <c r="G7" s="26">
        <v>609722</v>
      </c>
      <c r="H7" s="15"/>
    </row>
    <row r="8" spans="1:8" ht="17.45" customHeight="1" x14ac:dyDescent="0.2">
      <c r="A8" s="27" t="s">
        <v>29</v>
      </c>
      <c r="B8" s="28"/>
      <c r="C8" s="29">
        <v>55000</v>
      </c>
      <c r="D8" s="29">
        <v>55000</v>
      </c>
      <c r="E8" s="29">
        <v>55000</v>
      </c>
      <c r="F8" s="29">
        <v>455000</v>
      </c>
      <c r="G8" s="30">
        <f>SUM(C8:F8)</f>
        <v>620000</v>
      </c>
      <c r="H8" s="15"/>
    </row>
    <row r="9" spans="1:8" ht="17.45" customHeight="1" x14ac:dyDescent="0.25">
      <c r="A9" s="31"/>
      <c r="B9" s="32"/>
      <c r="C9" s="29"/>
      <c r="D9" s="29"/>
      <c r="E9" s="29"/>
      <c r="F9" s="29"/>
      <c r="G9" s="30"/>
      <c r="H9" s="15"/>
    </row>
    <row r="10" spans="1:8" ht="17.45" customHeight="1" x14ac:dyDescent="0.2">
      <c r="A10" s="33"/>
      <c r="B10" s="34"/>
      <c r="C10" s="35"/>
      <c r="D10" s="35"/>
      <c r="E10" s="35"/>
      <c r="F10" s="35"/>
      <c r="G10" s="36"/>
      <c r="H10" s="15"/>
    </row>
    <row r="11" spans="1:8" ht="19.5" customHeight="1" x14ac:dyDescent="0.25">
      <c r="A11" s="37" t="s">
        <v>30</v>
      </c>
      <c r="B11" s="38"/>
      <c r="C11" s="39">
        <f>SUM(C7:C10)</f>
        <v>125000</v>
      </c>
      <c r="D11" s="39">
        <f>SUM(D7:D10)</f>
        <v>79517</v>
      </c>
      <c r="E11" s="39">
        <f>SUM(E7:E10)</f>
        <v>65000</v>
      </c>
      <c r="F11" s="39">
        <f>SUM(F7:F10)</f>
        <v>960205</v>
      </c>
      <c r="G11" s="39">
        <f>SUM(G7:G10)</f>
        <v>1229722</v>
      </c>
      <c r="H11" s="40"/>
    </row>
    <row r="12" spans="1:8" ht="26.25" customHeight="1" x14ac:dyDescent="0.2">
      <c r="A12" s="41"/>
      <c r="B12" s="42"/>
      <c r="C12" s="43"/>
      <c r="D12" s="43"/>
      <c r="E12" s="43"/>
      <c r="F12" s="43"/>
      <c r="G12" s="44"/>
      <c r="H12" s="15"/>
    </row>
    <row r="13" spans="1:8" ht="17.45" customHeight="1" x14ac:dyDescent="0.2">
      <c r="A13" s="45" t="s">
        <v>20</v>
      </c>
      <c r="B13" s="10"/>
      <c r="C13" s="46"/>
      <c r="D13" s="46"/>
      <c r="E13" s="46"/>
      <c r="F13" s="46"/>
      <c r="G13" s="47"/>
      <c r="H13" s="15"/>
    </row>
    <row r="14" spans="1:8" ht="17.45" customHeight="1" x14ac:dyDescent="0.25">
      <c r="A14" s="48" t="s">
        <v>21</v>
      </c>
      <c r="B14" s="49" t="s">
        <v>38</v>
      </c>
      <c r="C14" s="50"/>
      <c r="D14" s="50"/>
      <c r="E14" s="50">
        <v>65000</v>
      </c>
      <c r="F14" s="50">
        <v>15000</v>
      </c>
      <c r="G14" s="51">
        <f t="shared" ref="G14:G24" si="0">C14+D14+E14+F14</f>
        <v>80000</v>
      </c>
      <c r="H14" s="15"/>
    </row>
    <row r="15" spans="1:8" ht="17.45" customHeight="1" x14ac:dyDescent="0.25">
      <c r="A15" s="52" t="s">
        <v>31</v>
      </c>
      <c r="B15" s="53" t="s">
        <v>39</v>
      </c>
      <c r="C15" s="54"/>
      <c r="D15" s="54">
        <v>79517</v>
      </c>
      <c r="E15" s="54"/>
      <c r="F15" s="54">
        <v>155483</v>
      </c>
      <c r="G15" s="51">
        <f t="shared" si="0"/>
        <v>235000</v>
      </c>
      <c r="H15" s="15"/>
    </row>
    <row r="16" spans="1:8" ht="17.45" customHeight="1" x14ac:dyDescent="0.25">
      <c r="A16" s="52" t="s">
        <v>32</v>
      </c>
      <c r="B16" s="53" t="s">
        <v>40</v>
      </c>
      <c r="C16" s="54">
        <v>54000</v>
      </c>
      <c r="D16" s="54"/>
      <c r="E16" s="54"/>
      <c r="F16" s="54"/>
      <c r="G16" s="51">
        <f t="shared" si="0"/>
        <v>54000</v>
      </c>
      <c r="H16" s="15"/>
    </row>
    <row r="17" spans="1:8" ht="17.45" customHeight="1" x14ac:dyDescent="0.25">
      <c r="A17" s="52" t="s">
        <v>33</v>
      </c>
      <c r="B17" s="53" t="s">
        <v>41</v>
      </c>
      <c r="C17" s="54">
        <v>25000</v>
      </c>
      <c r="D17" s="54"/>
      <c r="E17" s="54"/>
      <c r="F17" s="54"/>
      <c r="G17" s="51">
        <f t="shared" si="0"/>
        <v>25000</v>
      </c>
      <c r="H17" s="15"/>
    </row>
    <row r="18" spans="1:8" ht="17.45" customHeight="1" x14ac:dyDescent="0.25">
      <c r="A18" s="52" t="s">
        <v>34</v>
      </c>
      <c r="B18" s="53" t="s">
        <v>42</v>
      </c>
      <c r="C18" s="54">
        <v>19200</v>
      </c>
      <c r="D18" s="54"/>
      <c r="E18" s="54"/>
      <c r="F18" s="54"/>
      <c r="G18" s="51">
        <f t="shared" si="0"/>
        <v>19200</v>
      </c>
      <c r="H18" s="15"/>
    </row>
    <row r="19" spans="1:8" ht="17.45" customHeight="1" x14ac:dyDescent="0.25">
      <c r="A19" s="52" t="s">
        <v>35</v>
      </c>
      <c r="B19" s="53" t="s">
        <v>43</v>
      </c>
      <c r="C19" s="54"/>
      <c r="D19" s="54"/>
      <c r="E19" s="54"/>
      <c r="F19" s="54">
        <v>59500</v>
      </c>
      <c r="G19" s="51">
        <f t="shared" si="0"/>
        <v>59500</v>
      </c>
      <c r="H19" s="15"/>
    </row>
    <row r="20" spans="1:8" ht="17.45" customHeight="1" x14ac:dyDescent="0.25">
      <c r="A20" s="52" t="s">
        <v>36</v>
      </c>
      <c r="B20" s="53" t="s">
        <v>44</v>
      </c>
      <c r="C20" s="54">
        <v>26800</v>
      </c>
      <c r="D20" s="54"/>
      <c r="E20" s="54"/>
      <c r="F20" s="54">
        <v>13200</v>
      </c>
      <c r="G20" s="51">
        <f t="shared" si="0"/>
        <v>40000</v>
      </c>
      <c r="H20" s="15"/>
    </row>
    <row r="21" spans="1:8" ht="17.45" customHeight="1" x14ac:dyDescent="0.25">
      <c r="A21" s="52" t="s">
        <v>37</v>
      </c>
      <c r="B21" s="53" t="s">
        <v>45</v>
      </c>
      <c r="C21" s="54"/>
      <c r="D21" s="54"/>
      <c r="E21" s="54"/>
      <c r="F21" s="54">
        <v>56000</v>
      </c>
      <c r="G21" s="51">
        <f t="shared" si="0"/>
        <v>56000</v>
      </c>
      <c r="H21" s="15"/>
    </row>
    <row r="22" spans="1:8" ht="17.45" customHeight="1" x14ac:dyDescent="0.25">
      <c r="A22" s="52"/>
      <c r="B22" s="53"/>
      <c r="C22" s="54"/>
      <c r="D22" s="54"/>
      <c r="E22" s="54"/>
      <c r="F22" s="54"/>
      <c r="G22" s="51"/>
      <c r="H22" s="15"/>
    </row>
    <row r="23" spans="1:8" ht="17.45" customHeight="1" x14ac:dyDescent="0.25">
      <c r="A23" s="52"/>
      <c r="B23" s="53" t="s">
        <v>46</v>
      </c>
      <c r="C23" s="54"/>
      <c r="D23" s="54"/>
      <c r="E23" s="54"/>
      <c r="F23" s="54"/>
      <c r="G23" s="51">
        <f t="shared" si="0"/>
        <v>0</v>
      </c>
      <c r="H23" s="15"/>
    </row>
    <row r="24" spans="1:8" ht="17.45" customHeight="1" x14ac:dyDescent="0.25">
      <c r="A24" s="55"/>
      <c r="B24" s="56"/>
      <c r="C24" s="54"/>
      <c r="D24" s="54"/>
      <c r="E24" s="54"/>
      <c r="F24" s="54"/>
      <c r="G24" s="57">
        <f t="shared" si="0"/>
        <v>0</v>
      </c>
      <c r="H24" s="15"/>
    </row>
    <row r="25" spans="1:8" ht="17.45" customHeight="1" x14ac:dyDescent="0.25">
      <c r="A25" s="58"/>
      <c r="B25" s="59"/>
      <c r="C25" s="60"/>
      <c r="D25" s="60"/>
      <c r="E25" s="60"/>
      <c r="F25" s="60"/>
      <c r="G25" s="61"/>
      <c r="H25" s="15"/>
    </row>
    <row r="26" spans="1:8" ht="17.45" customHeight="1" x14ac:dyDescent="0.2">
      <c r="A26" s="62" t="s">
        <v>22</v>
      </c>
      <c r="B26" s="63"/>
      <c r="C26" s="64">
        <f>SUM(C14:C25)</f>
        <v>125000</v>
      </c>
      <c r="D26" s="65">
        <f>SUM(D14:D25)</f>
        <v>79517</v>
      </c>
      <c r="E26" s="65">
        <f>SUM(E14:E25)</f>
        <v>65000</v>
      </c>
      <c r="F26" s="65">
        <f>SUM(F14:F25)</f>
        <v>299183</v>
      </c>
      <c r="G26" s="65">
        <f>SUM(G14:G25)</f>
        <v>568700</v>
      </c>
      <c r="H26" s="15"/>
    </row>
    <row r="27" spans="1:8" ht="17.45" customHeight="1" x14ac:dyDescent="0.25">
      <c r="A27" s="66"/>
      <c r="B27" s="67"/>
      <c r="C27" s="68"/>
      <c r="D27" s="68"/>
      <c r="E27" s="68"/>
      <c r="F27" s="68"/>
      <c r="G27" s="69"/>
      <c r="H27" s="15"/>
    </row>
    <row r="28" spans="1:8" ht="17.45" customHeight="1" x14ac:dyDescent="0.2">
      <c r="A28" s="62" t="s">
        <v>23</v>
      </c>
      <c r="B28" s="63"/>
      <c r="C28" s="70">
        <f>C11-C26</f>
        <v>0</v>
      </c>
      <c r="D28" s="70">
        <f>D11-D26</f>
        <v>0</v>
      </c>
      <c r="E28" s="70">
        <f>E11-E26</f>
        <v>0</v>
      </c>
      <c r="F28" s="70">
        <f>F11-F26</f>
        <v>661022</v>
      </c>
      <c r="G28" s="70">
        <f>G11-G26</f>
        <v>661022</v>
      </c>
      <c r="H28" s="9"/>
    </row>
    <row r="29" spans="1:8" ht="17.45" customHeight="1" x14ac:dyDescent="0.2">
      <c r="A29" s="42"/>
      <c r="B29" s="42"/>
      <c r="C29" s="43"/>
      <c r="D29" s="43"/>
      <c r="E29" s="43"/>
      <c r="F29" s="43"/>
      <c r="G29" s="43"/>
      <c r="H29" s="9"/>
    </row>
    <row r="30" spans="1:8" ht="17.45" customHeight="1" x14ac:dyDescent="0.2">
      <c r="A30" s="9"/>
      <c r="B30" s="7" t="s">
        <v>24</v>
      </c>
      <c r="C30" s="9"/>
      <c r="D30" s="9"/>
      <c r="E30" s="9"/>
      <c r="F30" s="9"/>
      <c r="G30" s="9"/>
      <c r="H30" s="9"/>
    </row>
    <row r="31" spans="1:8" ht="17.45" customHeight="1" x14ac:dyDescent="0.2">
      <c r="A31" s="9"/>
      <c r="B31" s="71"/>
      <c r="C31" s="9"/>
      <c r="D31" s="9"/>
      <c r="E31" s="9"/>
      <c r="F31" s="9"/>
      <c r="G31" s="9"/>
      <c r="H31" s="9"/>
    </row>
    <row r="32" spans="1:8" ht="13.7" customHeight="1" x14ac:dyDescent="0.2">
      <c r="A32" s="9"/>
      <c r="B32" s="9"/>
      <c r="C32" s="9"/>
      <c r="D32" s="9"/>
      <c r="E32" s="9"/>
      <c r="F32" s="9"/>
      <c r="G32" s="9"/>
      <c r="H32" s="9"/>
    </row>
    <row r="33" spans="1:8" ht="13.7" customHeight="1" x14ac:dyDescent="0.2">
      <c r="A33" s="9"/>
      <c r="B33" s="9"/>
      <c r="C33" s="9"/>
      <c r="D33" s="9"/>
      <c r="E33" s="9"/>
      <c r="F33" s="9"/>
      <c r="G33" s="9"/>
      <c r="H33" s="9"/>
    </row>
    <row r="34" spans="1:8" ht="13.7" customHeight="1" x14ac:dyDescent="0.2">
      <c r="A34" s="9"/>
      <c r="B34" s="9"/>
      <c r="C34" s="9"/>
      <c r="D34" s="9"/>
      <c r="E34" s="9"/>
      <c r="F34" s="9"/>
      <c r="G34" s="9"/>
      <c r="H34" s="9"/>
    </row>
    <row r="35" spans="1:8" ht="13.7" customHeight="1" x14ac:dyDescent="0.2">
      <c r="A35" s="9"/>
      <c r="B35" s="9"/>
      <c r="C35" s="9"/>
      <c r="D35" s="9"/>
      <c r="E35" s="9"/>
      <c r="F35" s="9"/>
      <c r="G35" s="9"/>
      <c r="H35" s="9"/>
    </row>
    <row r="36" spans="1:8" ht="13.7" customHeight="1" x14ac:dyDescent="0.2">
      <c r="A36" s="9"/>
      <c r="B36" s="9"/>
      <c r="C36" s="9"/>
      <c r="D36" s="9"/>
      <c r="E36" s="9"/>
      <c r="F36" s="9"/>
      <c r="G36" s="9"/>
      <c r="H36" s="9"/>
    </row>
    <row r="37" spans="1:8" ht="13.7" customHeight="1" x14ac:dyDescent="0.2">
      <c r="A37" s="9"/>
      <c r="B37" s="9"/>
      <c r="C37" s="9"/>
      <c r="D37" s="9"/>
      <c r="E37" s="9"/>
      <c r="F37" s="9"/>
      <c r="G37" s="9"/>
      <c r="H37" s="9"/>
    </row>
    <row r="38" spans="1:8" ht="13.7" customHeight="1" x14ac:dyDescent="0.2">
      <c r="A38" s="9"/>
      <c r="B38" s="9"/>
      <c r="C38" s="9"/>
      <c r="D38" s="9"/>
      <c r="E38" s="9"/>
      <c r="F38" s="9"/>
      <c r="G38" s="9"/>
      <c r="H38" s="9"/>
    </row>
    <row r="39" spans="1:8" ht="13.7" customHeight="1" x14ac:dyDescent="0.2">
      <c r="A39" s="9"/>
      <c r="B39" s="9"/>
      <c r="C39" s="9"/>
      <c r="D39" s="9"/>
      <c r="E39" s="9"/>
      <c r="F39" s="9"/>
      <c r="G39" s="9"/>
      <c r="H39" s="9"/>
    </row>
    <row r="40" spans="1:8" ht="13.7" customHeight="1" x14ac:dyDescent="0.2">
      <c r="A40" s="9"/>
      <c r="B40" s="9"/>
      <c r="C40" s="9"/>
      <c r="D40" s="9"/>
      <c r="E40" s="9"/>
      <c r="F40" s="9"/>
      <c r="G40" s="9"/>
      <c r="H40" s="9"/>
    </row>
    <row r="41" spans="1:8" ht="13.7" customHeight="1" x14ac:dyDescent="0.2">
      <c r="A41" s="9"/>
      <c r="B41" s="9"/>
      <c r="C41" s="9"/>
      <c r="D41" s="9"/>
      <c r="E41" s="9"/>
      <c r="F41" s="9"/>
      <c r="G41" s="9"/>
      <c r="H41" s="9"/>
    </row>
    <row r="42" spans="1:8" ht="13.7" customHeight="1" x14ac:dyDescent="0.2">
      <c r="A42" s="9"/>
      <c r="B42" s="9"/>
      <c r="C42" s="9"/>
      <c r="D42" s="9"/>
      <c r="E42" s="9"/>
      <c r="F42" s="9"/>
      <c r="G42" s="9"/>
      <c r="H42" s="9"/>
    </row>
    <row r="43" spans="1:8" ht="13.7" customHeight="1" x14ac:dyDescent="0.2">
      <c r="A43" s="9"/>
      <c r="B43" s="9"/>
      <c r="C43" s="9"/>
      <c r="D43" s="9"/>
      <c r="E43" s="9"/>
      <c r="F43" s="9"/>
      <c r="G43" s="9"/>
      <c r="H43" s="9"/>
    </row>
    <row r="44" spans="1:8" ht="13.7" customHeight="1" x14ac:dyDescent="0.2">
      <c r="A44" s="9"/>
      <c r="B44" s="9"/>
      <c r="C44" s="9"/>
      <c r="D44" s="9"/>
      <c r="E44" s="9"/>
      <c r="F44" s="9"/>
      <c r="G44" s="9"/>
      <c r="H44" s="9"/>
    </row>
    <row r="45" spans="1:8" ht="13.7" customHeight="1" x14ac:dyDescent="0.2">
      <c r="A45" s="9"/>
      <c r="B45" s="9"/>
      <c r="C45" s="9"/>
      <c r="D45" s="9"/>
      <c r="E45" s="9"/>
      <c r="F45" s="9"/>
      <c r="G45" s="9"/>
      <c r="H45" s="9"/>
    </row>
    <row r="46" spans="1:8" ht="13.7" customHeight="1" x14ac:dyDescent="0.2">
      <c r="A46" s="9"/>
      <c r="B46" s="9"/>
      <c r="C46" s="9"/>
      <c r="D46" s="9"/>
      <c r="E46" s="9"/>
      <c r="F46" s="9"/>
      <c r="G46" s="9"/>
      <c r="H46" s="9"/>
    </row>
    <row r="47" spans="1:8" ht="13.7" customHeight="1" x14ac:dyDescent="0.2">
      <c r="A47" s="9"/>
      <c r="B47" s="9"/>
      <c r="C47" s="9"/>
      <c r="D47" s="9"/>
      <c r="E47" s="9"/>
      <c r="F47" s="9"/>
      <c r="G47" s="9"/>
      <c r="H47" s="9"/>
    </row>
    <row r="48" spans="1:8" ht="13.7" customHeight="1" x14ac:dyDescent="0.2">
      <c r="A48" s="9"/>
      <c r="B48" s="9"/>
      <c r="C48" s="9"/>
      <c r="D48" s="9"/>
      <c r="E48" s="9"/>
      <c r="F48" s="9"/>
      <c r="G48" s="9"/>
      <c r="H48" s="9"/>
    </row>
    <row r="49" spans="1:8" ht="13.7" customHeight="1" x14ac:dyDescent="0.2">
      <c r="A49" s="9"/>
      <c r="B49" s="9"/>
      <c r="C49" s="9"/>
      <c r="D49" s="9"/>
      <c r="E49" s="9"/>
      <c r="F49" s="9"/>
      <c r="G49" s="9"/>
      <c r="H49" s="9"/>
    </row>
    <row r="50" spans="1:8" ht="13.7" customHeight="1" x14ac:dyDescent="0.2">
      <c r="A50" s="9"/>
      <c r="B50" s="9"/>
      <c r="C50" s="9"/>
      <c r="D50" s="9"/>
      <c r="E50" s="9"/>
      <c r="F50" s="9"/>
      <c r="G50" s="9"/>
      <c r="H50" s="9"/>
    </row>
    <row r="51" spans="1:8" ht="13.7" customHeight="1" x14ac:dyDescent="0.2">
      <c r="A51" s="9"/>
      <c r="B51" s="9"/>
      <c r="C51" s="9"/>
      <c r="D51" s="9"/>
      <c r="E51" s="9"/>
      <c r="F51" s="9"/>
      <c r="G51" s="9"/>
      <c r="H51" s="9"/>
    </row>
    <row r="52" spans="1:8" ht="13.7" customHeight="1" x14ac:dyDescent="0.2">
      <c r="A52" s="9"/>
      <c r="B52" s="9"/>
      <c r="C52" s="9"/>
      <c r="D52" s="9"/>
      <c r="E52" s="9"/>
      <c r="F52" s="9"/>
      <c r="G52" s="9"/>
      <c r="H52" s="9"/>
    </row>
    <row r="53" spans="1:8" ht="13.7" customHeight="1" x14ac:dyDescent="0.2">
      <c r="A53" s="9"/>
      <c r="B53" s="9"/>
      <c r="C53" s="9"/>
      <c r="D53" s="9"/>
      <c r="E53" s="9"/>
      <c r="F53" s="9"/>
      <c r="G53" s="9"/>
      <c r="H53" s="9"/>
    </row>
    <row r="54" spans="1:8" ht="13.7" customHeight="1" x14ac:dyDescent="0.2">
      <c r="A54" s="9"/>
      <c r="B54" s="9"/>
      <c r="C54" s="9"/>
      <c r="D54" s="9"/>
      <c r="E54" s="9"/>
      <c r="F54" s="9"/>
      <c r="G54" s="9"/>
      <c r="H54" s="9"/>
    </row>
    <row r="55" spans="1:8" ht="13.7" customHeight="1" x14ac:dyDescent="0.2">
      <c r="A55" s="9"/>
      <c r="B55" s="9"/>
      <c r="C55" s="9"/>
      <c r="D55" s="9"/>
      <c r="E55" s="9"/>
      <c r="F55" s="9"/>
      <c r="G55" s="9"/>
      <c r="H55" s="9"/>
    </row>
    <row r="56" spans="1:8" ht="13.7" customHeight="1" x14ac:dyDescent="0.2">
      <c r="A56" s="9"/>
      <c r="B56" s="9"/>
      <c r="C56" s="9"/>
      <c r="D56" s="9"/>
      <c r="E56" s="9"/>
      <c r="F56" s="9"/>
      <c r="G56" s="9"/>
      <c r="H56" s="9"/>
    </row>
    <row r="57" spans="1:8" ht="13.7" customHeight="1" x14ac:dyDescent="0.2">
      <c r="A57" s="9"/>
      <c r="B57" s="9"/>
      <c r="C57" s="9"/>
      <c r="D57" s="9"/>
      <c r="E57" s="9"/>
      <c r="F57" s="9"/>
      <c r="G57" s="9"/>
      <c r="H57" s="9"/>
    </row>
    <row r="58" spans="1:8" ht="13.7" customHeight="1" x14ac:dyDescent="0.2">
      <c r="A58" s="9"/>
      <c r="B58" s="9"/>
      <c r="C58" s="9"/>
      <c r="D58" s="9"/>
      <c r="E58" s="9"/>
      <c r="F58" s="9"/>
      <c r="G58" s="9"/>
      <c r="H58" s="9"/>
    </row>
    <row r="59" spans="1:8" ht="13.7" customHeight="1" x14ac:dyDescent="0.2">
      <c r="A59" s="9"/>
      <c r="B59" s="9"/>
      <c r="C59" s="9"/>
      <c r="D59" s="9"/>
      <c r="E59" s="9"/>
      <c r="F59" s="9"/>
      <c r="G59" s="9"/>
      <c r="H59" s="9"/>
    </row>
    <row r="60" spans="1:8" ht="13.7" customHeight="1" x14ac:dyDescent="0.2">
      <c r="A60" s="9"/>
      <c r="B60" s="9"/>
      <c r="C60" s="9"/>
      <c r="D60" s="9"/>
      <c r="E60" s="9"/>
      <c r="F60" s="9"/>
      <c r="G60" s="9"/>
      <c r="H60" s="9"/>
    </row>
    <row r="61" spans="1:8" ht="13.7" customHeight="1" x14ac:dyDescent="0.2">
      <c r="A61" s="9"/>
      <c r="B61" s="9"/>
      <c r="C61" s="9"/>
      <c r="D61" s="9"/>
      <c r="E61" s="9"/>
      <c r="F61" s="9"/>
      <c r="G61" s="9"/>
      <c r="H61" s="9"/>
    </row>
    <row r="62" spans="1:8" ht="13.7" customHeight="1" x14ac:dyDescent="0.2">
      <c r="A62" s="9"/>
      <c r="B62" s="9"/>
      <c r="C62" s="9"/>
      <c r="D62" s="9"/>
      <c r="E62" s="9"/>
      <c r="F62" s="9"/>
      <c r="G62" s="9"/>
      <c r="H62" s="9"/>
    </row>
    <row r="63" spans="1:8" ht="13.7" customHeight="1" x14ac:dyDescent="0.2">
      <c r="A63" s="9"/>
      <c r="B63" s="9"/>
      <c r="C63" s="9"/>
      <c r="D63" s="9"/>
      <c r="E63" s="9"/>
      <c r="F63" s="9"/>
      <c r="G63" s="9"/>
      <c r="H63" s="9"/>
    </row>
    <row r="64" spans="1:8" ht="13.7" customHeight="1" x14ac:dyDescent="0.2">
      <c r="A64" s="9"/>
      <c r="B64" s="9"/>
      <c r="C64" s="9"/>
      <c r="D64" s="9"/>
      <c r="E64" s="9"/>
      <c r="F64" s="9"/>
      <c r="G64" s="9"/>
      <c r="H64" s="9"/>
    </row>
    <row r="65" spans="1:8" ht="13.7" customHeight="1" x14ac:dyDescent="0.2">
      <c r="A65" s="9"/>
      <c r="B65" s="9"/>
      <c r="C65" s="9"/>
      <c r="D65" s="9"/>
      <c r="E65" s="9"/>
      <c r="F65" s="9"/>
      <c r="G65" s="9"/>
      <c r="H65" s="9"/>
    </row>
    <row r="66" spans="1:8" ht="13.7" customHeight="1" x14ac:dyDescent="0.2">
      <c r="A66" s="9"/>
      <c r="B66" s="9"/>
      <c r="C66" s="9"/>
      <c r="D66" s="9"/>
      <c r="E66" s="9"/>
      <c r="F66" s="9"/>
      <c r="G66" s="9"/>
      <c r="H66" s="9"/>
    </row>
    <row r="67" spans="1:8" ht="13.7" customHeight="1" x14ac:dyDescent="0.2">
      <c r="A67" s="9"/>
      <c r="B67" s="9"/>
      <c r="C67" s="9"/>
      <c r="D67" s="9"/>
      <c r="E67" s="9"/>
      <c r="F67" s="9"/>
      <c r="G67" s="9"/>
      <c r="H67" s="9"/>
    </row>
    <row r="68" spans="1:8" ht="13.7" customHeight="1" x14ac:dyDescent="0.2">
      <c r="A68" s="9"/>
      <c r="B68" s="9"/>
      <c r="C68" s="9"/>
      <c r="D68" s="9"/>
      <c r="E68" s="9"/>
      <c r="F68" s="9"/>
      <c r="G68" s="9"/>
      <c r="H68" s="9"/>
    </row>
  </sheetData>
  <mergeCells count="1">
    <mergeCell ref="A1:G1"/>
  </mergeCells>
  <pageMargins left="1.08" right="0.75" top="1.18" bottom="1" header="0.5" footer="0.5"/>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ColWidth="8.85546875" defaultRowHeight="12.75" customHeight="1" x14ac:dyDescent="0.2"/>
  <cols>
    <col min="1" max="6" width="8.85546875" style="72" customWidth="1"/>
    <col min="7" max="16384" width="8.85546875" style="72"/>
  </cols>
  <sheetData>
    <row r="1" spans="1:5" ht="13.7" customHeight="1" x14ac:dyDescent="0.2">
      <c r="A1" s="73"/>
      <c r="B1" s="73"/>
      <c r="C1" s="73"/>
      <c r="D1" s="73"/>
      <c r="E1" s="73"/>
    </row>
    <row r="2" spans="1:5" ht="13.7" customHeight="1" x14ac:dyDescent="0.2">
      <c r="A2" s="73"/>
      <c r="B2" s="73"/>
      <c r="C2" s="73"/>
      <c r="D2" s="73"/>
      <c r="E2" s="73"/>
    </row>
    <row r="3" spans="1:5" ht="13.7" customHeight="1" x14ac:dyDescent="0.2">
      <c r="A3" s="73"/>
      <c r="B3" s="73"/>
      <c r="C3" s="73"/>
      <c r="D3" s="73"/>
      <c r="E3" s="73"/>
    </row>
    <row r="4" spans="1:5" ht="13.7" customHeight="1" x14ac:dyDescent="0.2">
      <c r="A4" s="73"/>
      <c r="B4" s="73"/>
      <c r="C4" s="73"/>
      <c r="D4" s="73"/>
      <c r="E4" s="73"/>
    </row>
    <row r="5" spans="1:5" ht="13.7" customHeight="1" x14ac:dyDescent="0.2">
      <c r="A5" s="73"/>
      <c r="B5" s="73"/>
      <c r="C5" s="73"/>
      <c r="D5" s="73"/>
      <c r="E5" s="73"/>
    </row>
    <row r="6" spans="1:5" ht="13.7" customHeight="1" x14ac:dyDescent="0.2">
      <c r="A6" s="73"/>
      <c r="B6" s="73"/>
      <c r="C6" s="73"/>
      <c r="D6" s="73"/>
      <c r="E6" s="73"/>
    </row>
    <row r="7" spans="1:5" ht="13.7" customHeight="1" x14ac:dyDescent="0.2">
      <c r="A7" s="73"/>
      <c r="B7" s="73"/>
      <c r="C7" s="73"/>
      <c r="D7" s="73"/>
      <c r="E7" s="73"/>
    </row>
    <row r="8" spans="1:5" ht="13.7" customHeight="1" x14ac:dyDescent="0.2">
      <c r="A8" s="73"/>
      <c r="B8" s="73"/>
      <c r="C8" s="73"/>
      <c r="D8" s="73"/>
      <c r="E8" s="73"/>
    </row>
    <row r="9" spans="1:5" ht="13.7" customHeight="1" x14ac:dyDescent="0.2">
      <c r="A9" s="73"/>
      <c r="B9" s="73"/>
      <c r="C9" s="73"/>
      <c r="D9" s="73"/>
      <c r="E9" s="73"/>
    </row>
    <row r="10" spans="1:5" ht="13.7" customHeight="1" x14ac:dyDescent="0.2">
      <c r="A10" s="73"/>
      <c r="B10" s="73"/>
      <c r="C10" s="73"/>
      <c r="D10" s="73"/>
      <c r="E10" s="73"/>
    </row>
  </sheetData>
  <pageMargins left="0.75" right="0.75" top="1" bottom="1" header="0.5" footer="0.5"/>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ColWidth="8.85546875" defaultRowHeight="12.75" customHeight="1" x14ac:dyDescent="0.2"/>
  <cols>
    <col min="1" max="6" width="8.85546875" style="74" customWidth="1"/>
    <col min="7" max="16384" width="8.85546875" style="74"/>
  </cols>
  <sheetData>
    <row r="1" spans="1:5" ht="13.7" customHeight="1" x14ac:dyDescent="0.2">
      <c r="A1" s="73"/>
      <c r="B1" s="73"/>
      <c r="C1" s="73"/>
      <c r="D1" s="73"/>
      <c r="E1" s="73"/>
    </row>
    <row r="2" spans="1:5" ht="13.7" customHeight="1" x14ac:dyDescent="0.2">
      <c r="A2" s="73"/>
      <c r="B2" s="73"/>
      <c r="C2" s="73"/>
      <c r="D2" s="73"/>
      <c r="E2" s="73"/>
    </row>
    <row r="3" spans="1:5" ht="13.7" customHeight="1" x14ac:dyDescent="0.2">
      <c r="A3" s="73"/>
      <c r="B3" s="73"/>
      <c r="C3" s="73"/>
      <c r="D3" s="73"/>
      <c r="E3" s="73"/>
    </row>
    <row r="4" spans="1:5" ht="13.7" customHeight="1" x14ac:dyDescent="0.2">
      <c r="A4" s="73"/>
      <c r="B4" s="73"/>
      <c r="C4" s="73"/>
      <c r="D4" s="73"/>
      <c r="E4" s="73"/>
    </row>
    <row r="5" spans="1:5" ht="13.7" customHeight="1" x14ac:dyDescent="0.2">
      <c r="A5" s="73"/>
      <c r="B5" s="73"/>
      <c r="C5" s="73"/>
      <c r="D5" s="73"/>
      <c r="E5" s="73"/>
    </row>
    <row r="6" spans="1:5" ht="13.7" customHeight="1" x14ac:dyDescent="0.2">
      <c r="A6" s="73"/>
      <c r="B6" s="73"/>
      <c r="C6" s="73"/>
      <c r="D6" s="73"/>
      <c r="E6" s="73"/>
    </row>
    <row r="7" spans="1:5" ht="13.7" customHeight="1" x14ac:dyDescent="0.2">
      <c r="A7" s="73"/>
      <c r="B7" s="73"/>
      <c r="C7" s="73"/>
      <c r="D7" s="73"/>
      <c r="E7" s="73"/>
    </row>
    <row r="8" spans="1:5" ht="13.7" customHeight="1" x14ac:dyDescent="0.2">
      <c r="A8" s="73"/>
      <c r="B8" s="73"/>
      <c r="C8" s="73"/>
      <c r="D8" s="73"/>
      <c r="E8" s="73"/>
    </row>
    <row r="9" spans="1:5" ht="13.7" customHeight="1" x14ac:dyDescent="0.2">
      <c r="A9" s="73"/>
      <c r="B9" s="73"/>
      <c r="C9" s="73"/>
      <c r="D9" s="73"/>
      <c r="E9" s="73"/>
    </row>
    <row r="10" spans="1:5" ht="13.7" customHeight="1" x14ac:dyDescent="0.2">
      <c r="A10" s="73"/>
      <c r="B10" s="73"/>
      <c r="C10" s="73"/>
      <c r="D10" s="73"/>
      <c r="E10" s="73"/>
    </row>
  </sheetData>
  <pageMargins left="0.75" right="0.75" top="1" bottom="1" header="0.5" footer="0.5"/>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Export Summary</vt: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dc:creator>
  <cp:lastModifiedBy>Cheryl</cp:lastModifiedBy>
  <dcterms:created xsi:type="dcterms:W3CDTF">2020-12-01T15:18:18Z</dcterms:created>
  <dcterms:modified xsi:type="dcterms:W3CDTF">2022-12-07T18:56:57Z</dcterms:modified>
</cp:coreProperties>
</file>